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320" windowHeight="77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31" i="1" l="1"/>
  <c r="E40" i="1"/>
  <c r="E41" i="1" s="1"/>
  <c r="E22" i="1"/>
</calcChain>
</file>

<file path=xl/sharedStrings.xml><?xml version="1.0" encoding="utf-8"?>
<sst xmlns="http://schemas.openxmlformats.org/spreadsheetml/2006/main" count="41" uniqueCount="29">
  <si>
    <t>Dział</t>
  </si>
  <si>
    <t>Rozdział</t>
  </si>
  <si>
    <t>§</t>
  </si>
  <si>
    <t>Razem Dział ….. Rozdz. …… :</t>
  </si>
  <si>
    <t>OGÓŁEM DZIAŁ:</t>
  </si>
  <si>
    <t>WYDATKI:</t>
  </si>
  <si>
    <t>materiały</t>
  </si>
  <si>
    <t>badania</t>
  </si>
  <si>
    <t>egzekucja</t>
  </si>
  <si>
    <t>odsetki</t>
  </si>
  <si>
    <t xml:space="preserve">badania </t>
  </si>
  <si>
    <t>PLAN FINANSOWY DO PROJEKTU BUDŻETU NA 2016 R.                                                 SZKOŁA PODSTAWOWA NR 3</t>
  </si>
  <si>
    <t>Plan na 2016</t>
  </si>
  <si>
    <t>wynagrodzenia osobowe</t>
  </si>
  <si>
    <t>dodatkowe wyn.roczne</t>
  </si>
  <si>
    <t>składki na ub.społeczne</t>
  </si>
  <si>
    <t>składki na f.pracy</t>
  </si>
  <si>
    <t>wynagrodzenia bezosobowe</t>
  </si>
  <si>
    <t>zakup energii</t>
  </si>
  <si>
    <t>zakup usł.zdrowotnych</t>
  </si>
  <si>
    <t>zakup usł.pozostałych</t>
  </si>
  <si>
    <t>oplaty  z tyt.usług telekom.</t>
  </si>
  <si>
    <t>odpis na ZFŚS</t>
  </si>
  <si>
    <t>szkolenia pracowników</t>
  </si>
  <si>
    <t>wynagrodz.osobowe</t>
  </si>
  <si>
    <t>dodatkowe wynagrodzenie roczne</t>
  </si>
  <si>
    <t>skałdki na ub.społeczne</t>
  </si>
  <si>
    <t>zakup materiałów i wyposaż.</t>
  </si>
  <si>
    <t xml:space="preserve">                                                Załącznik nr 7 do Zarządzenia Burmistrza Miasta Poręba  nr 8/16  z dnia 29-01-2016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</si>
</sst>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Normal="100" workbookViewId="0">
      <selection activeCell="B1" sqref="B1:E1"/>
    </sheetView>
  </sheetViews>
  <sheetFormatPr defaultRowHeight="15" x14ac:dyDescent="0.25"/>
  <cols>
    <col min="1" max="1" width="8.140625" customWidth="1"/>
    <col min="2" max="2" width="20.5703125" customWidth="1"/>
    <col min="3" max="3" width="21.140625" customWidth="1"/>
    <col min="4" max="4" width="18.28515625" customWidth="1"/>
    <col min="5" max="5" width="18" customWidth="1"/>
  </cols>
  <sheetData>
    <row r="1" spans="1:5" ht="34.5" customHeight="1" x14ac:dyDescent="0.25">
      <c r="A1" s="1"/>
      <c r="B1" s="13" t="s">
        <v>28</v>
      </c>
      <c r="C1" s="13"/>
      <c r="D1" s="13"/>
      <c r="E1" s="13"/>
    </row>
    <row r="2" spans="1:5" x14ac:dyDescent="0.25">
      <c r="A2" s="1"/>
      <c r="B2" s="1"/>
      <c r="C2" s="1"/>
      <c r="D2" s="1"/>
      <c r="E2" s="1"/>
    </row>
    <row r="3" spans="1:5" ht="30.75" customHeight="1" x14ac:dyDescent="0.25">
      <c r="A3" s="14" t="s">
        <v>11</v>
      </c>
      <c r="B3" s="14"/>
      <c r="C3" s="14"/>
      <c r="D3" s="14"/>
      <c r="E3" s="14"/>
    </row>
    <row r="4" spans="1:5" ht="15" customHeight="1" x14ac:dyDescent="0.25">
      <c r="A4" s="1"/>
      <c r="B4" s="1"/>
      <c r="C4" s="1"/>
      <c r="D4" s="15"/>
      <c r="E4" s="15"/>
    </row>
    <row r="5" spans="1:5" x14ac:dyDescent="0.25">
      <c r="A5" s="19" t="s">
        <v>5</v>
      </c>
      <c r="B5" s="19"/>
      <c r="C5" s="19"/>
      <c r="D5" s="10"/>
      <c r="E5" s="9"/>
    </row>
    <row r="6" spans="1:5" x14ac:dyDescent="0.25">
      <c r="A6" s="1"/>
      <c r="B6" s="1"/>
      <c r="C6" s="1"/>
      <c r="D6" s="1"/>
      <c r="E6" s="8"/>
    </row>
    <row r="7" spans="1:5" x14ac:dyDescent="0.25">
      <c r="A7" s="5" t="s">
        <v>0</v>
      </c>
      <c r="B7" s="5" t="s">
        <v>1</v>
      </c>
      <c r="C7" s="6" t="s">
        <v>2</v>
      </c>
      <c r="D7" s="6"/>
      <c r="E7" s="5" t="s">
        <v>12</v>
      </c>
    </row>
    <row r="8" spans="1:5" x14ac:dyDescent="0.25">
      <c r="A8" s="2">
        <v>801</v>
      </c>
      <c r="B8" s="2">
        <v>80101</v>
      </c>
      <c r="C8" s="2">
        <v>4010</v>
      </c>
      <c r="D8" s="2" t="s">
        <v>13</v>
      </c>
      <c r="E8" s="3">
        <v>524933</v>
      </c>
    </row>
    <row r="9" spans="1:5" x14ac:dyDescent="0.25">
      <c r="A9" s="2">
        <v>801</v>
      </c>
      <c r="B9" s="2">
        <v>80101</v>
      </c>
      <c r="C9" s="2">
        <v>4040</v>
      </c>
      <c r="D9" s="2" t="s">
        <v>14</v>
      </c>
      <c r="E9" s="3">
        <v>47000</v>
      </c>
    </row>
    <row r="10" spans="1:5" x14ac:dyDescent="0.25">
      <c r="A10" s="2">
        <v>801</v>
      </c>
      <c r="B10" s="2">
        <v>80101</v>
      </c>
      <c r="C10" s="2">
        <v>4110</v>
      </c>
      <c r="D10" s="2" t="s">
        <v>15</v>
      </c>
      <c r="E10" s="3">
        <v>99500</v>
      </c>
    </row>
    <row r="11" spans="1:5" x14ac:dyDescent="0.25">
      <c r="A11" s="2">
        <v>801</v>
      </c>
      <c r="B11" s="2">
        <v>80101</v>
      </c>
      <c r="C11" s="2">
        <v>4120</v>
      </c>
      <c r="D11" s="2" t="s">
        <v>16</v>
      </c>
      <c r="E11" s="3">
        <v>14500</v>
      </c>
    </row>
    <row r="12" spans="1:5" ht="23.25" x14ac:dyDescent="0.25">
      <c r="A12" s="2">
        <v>801</v>
      </c>
      <c r="B12" s="2">
        <v>80101</v>
      </c>
      <c r="C12" s="2">
        <v>4170</v>
      </c>
      <c r="D12" s="2" t="s">
        <v>17</v>
      </c>
      <c r="E12" s="3">
        <v>21000</v>
      </c>
    </row>
    <row r="13" spans="1:5" x14ac:dyDescent="0.25">
      <c r="A13" s="2">
        <v>801</v>
      </c>
      <c r="B13" s="2">
        <v>80101</v>
      </c>
      <c r="C13" s="2">
        <v>4210</v>
      </c>
      <c r="D13" s="2" t="s">
        <v>6</v>
      </c>
      <c r="E13" s="3">
        <v>15000</v>
      </c>
    </row>
    <row r="14" spans="1:5" x14ac:dyDescent="0.25">
      <c r="A14" s="2">
        <v>801</v>
      </c>
      <c r="B14" s="2">
        <v>80101</v>
      </c>
      <c r="C14" s="2">
        <v>4260</v>
      </c>
      <c r="D14" s="2" t="s">
        <v>18</v>
      </c>
      <c r="E14" s="3">
        <v>16000</v>
      </c>
    </row>
    <row r="15" spans="1:5" x14ac:dyDescent="0.25">
      <c r="A15" s="2">
        <v>801</v>
      </c>
      <c r="B15" s="2">
        <v>80101</v>
      </c>
      <c r="C15" s="2">
        <v>4280</v>
      </c>
      <c r="D15" s="2" t="s">
        <v>19</v>
      </c>
      <c r="E15" s="3">
        <v>500</v>
      </c>
    </row>
    <row r="16" spans="1:5" x14ac:dyDescent="0.25">
      <c r="A16" s="2">
        <v>801</v>
      </c>
      <c r="B16" s="2">
        <v>80101</v>
      </c>
      <c r="C16" s="2">
        <v>4300</v>
      </c>
      <c r="D16" s="2" t="s">
        <v>20</v>
      </c>
      <c r="E16" s="3">
        <v>15000</v>
      </c>
    </row>
    <row r="17" spans="1:5" ht="23.25" x14ac:dyDescent="0.25">
      <c r="A17" s="2">
        <v>801</v>
      </c>
      <c r="B17" s="2">
        <v>80101</v>
      </c>
      <c r="C17" s="2">
        <v>4360</v>
      </c>
      <c r="D17" s="2" t="s">
        <v>21</v>
      </c>
      <c r="E17" s="3">
        <v>1500</v>
      </c>
    </row>
    <row r="18" spans="1:5" x14ac:dyDescent="0.25">
      <c r="A18" s="2">
        <v>801</v>
      </c>
      <c r="B18" s="2">
        <v>80101</v>
      </c>
      <c r="C18" s="2">
        <v>4430</v>
      </c>
      <c r="D18" s="2" t="s">
        <v>8</v>
      </c>
      <c r="E18" s="3">
        <v>1500</v>
      </c>
    </row>
    <row r="19" spans="1:5" x14ac:dyDescent="0.25">
      <c r="A19" s="2">
        <v>801</v>
      </c>
      <c r="B19" s="2">
        <v>80101</v>
      </c>
      <c r="C19" s="2">
        <v>4440</v>
      </c>
      <c r="D19" s="2" t="s">
        <v>22</v>
      </c>
      <c r="E19" s="3">
        <v>33604</v>
      </c>
    </row>
    <row r="20" spans="1:5" x14ac:dyDescent="0.25">
      <c r="A20" s="2">
        <v>801</v>
      </c>
      <c r="B20" s="2">
        <v>80101</v>
      </c>
      <c r="C20" s="2">
        <v>4580</v>
      </c>
      <c r="D20" s="2" t="s">
        <v>9</v>
      </c>
      <c r="E20" s="3">
        <v>4000</v>
      </c>
    </row>
    <row r="21" spans="1:5" x14ac:dyDescent="0.25">
      <c r="A21" s="2">
        <v>801</v>
      </c>
      <c r="B21" s="2">
        <v>80101</v>
      </c>
      <c r="C21" s="2">
        <v>4700</v>
      </c>
      <c r="D21" s="2" t="s">
        <v>23</v>
      </c>
      <c r="E21" s="3">
        <v>5100</v>
      </c>
    </row>
    <row r="22" spans="1:5" ht="15" customHeight="1" x14ac:dyDescent="0.25">
      <c r="A22" s="20" t="s">
        <v>3</v>
      </c>
      <c r="B22" s="21"/>
      <c r="C22" s="22"/>
      <c r="D22" s="11"/>
      <c r="E22" s="4">
        <f>SUM(E8:E21)</f>
        <v>799137</v>
      </c>
    </row>
    <row r="23" spans="1:5" x14ac:dyDescent="0.25">
      <c r="A23" s="2">
        <v>801</v>
      </c>
      <c r="B23" s="2">
        <v>80101</v>
      </c>
      <c r="C23" s="2">
        <v>4010</v>
      </c>
      <c r="D23" s="2" t="s">
        <v>24</v>
      </c>
      <c r="E23" s="3">
        <v>47500</v>
      </c>
    </row>
    <row r="24" spans="1:5" ht="23.25" x14ac:dyDescent="0.25">
      <c r="A24" s="2">
        <v>801</v>
      </c>
      <c r="B24" s="2">
        <v>80103</v>
      </c>
      <c r="C24" s="2">
        <v>4040</v>
      </c>
      <c r="D24" s="2" t="s">
        <v>25</v>
      </c>
      <c r="E24" s="3">
        <v>4050</v>
      </c>
    </row>
    <row r="25" spans="1:5" x14ac:dyDescent="0.25">
      <c r="A25" s="2">
        <v>801</v>
      </c>
      <c r="B25" s="2">
        <v>80103</v>
      </c>
      <c r="C25" s="2">
        <v>4110</v>
      </c>
      <c r="D25" s="2" t="s">
        <v>26</v>
      </c>
      <c r="E25" s="3">
        <v>9100</v>
      </c>
    </row>
    <row r="26" spans="1:5" x14ac:dyDescent="0.25">
      <c r="A26" s="2">
        <v>801</v>
      </c>
      <c r="B26" s="2">
        <v>80103</v>
      </c>
      <c r="C26" s="2">
        <v>4120</v>
      </c>
      <c r="D26" s="2" t="s">
        <v>16</v>
      </c>
      <c r="E26" s="3">
        <v>1500</v>
      </c>
    </row>
    <row r="27" spans="1:5" ht="23.25" x14ac:dyDescent="0.25">
      <c r="A27" s="2">
        <v>801</v>
      </c>
      <c r="B27" s="2">
        <v>80103</v>
      </c>
      <c r="C27" s="2">
        <v>4210</v>
      </c>
      <c r="D27" s="2" t="s">
        <v>27</v>
      </c>
      <c r="E27" s="3">
        <v>500</v>
      </c>
    </row>
    <row r="28" spans="1:5" x14ac:dyDescent="0.25">
      <c r="A28" s="2">
        <v>801</v>
      </c>
      <c r="B28" s="2">
        <v>80103</v>
      </c>
      <c r="C28" s="2">
        <v>4280</v>
      </c>
      <c r="D28" s="2" t="s">
        <v>10</v>
      </c>
      <c r="E28" s="3">
        <v>100</v>
      </c>
    </row>
    <row r="29" spans="1:5" x14ac:dyDescent="0.25">
      <c r="A29" s="2">
        <v>801</v>
      </c>
      <c r="B29" s="2">
        <v>80103</v>
      </c>
      <c r="C29" s="2">
        <v>4440</v>
      </c>
      <c r="D29" s="2" t="s">
        <v>22</v>
      </c>
      <c r="E29" s="3">
        <v>2880</v>
      </c>
    </row>
    <row r="30" spans="1:5" x14ac:dyDescent="0.25">
      <c r="A30" s="2">
        <v>801</v>
      </c>
      <c r="B30" s="2">
        <v>80103</v>
      </c>
      <c r="C30" s="2">
        <v>4700</v>
      </c>
      <c r="D30" s="2" t="s">
        <v>23</v>
      </c>
      <c r="E30" s="3">
        <v>400</v>
      </c>
    </row>
    <row r="31" spans="1:5" ht="15" customHeight="1" x14ac:dyDescent="0.25">
      <c r="A31" s="20" t="s">
        <v>3</v>
      </c>
      <c r="B31" s="21"/>
      <c r="C31" s="22"/>
      <c r="D31" s="11"/>
      <c r="E31" s="4">
        <f>SUM(E23:E30)</f>
        <v>66030</v>
      </c>
    </row>
    <row r="32" spans="1:5" x14ac:dyDescent="0.25">
      <c r="A32" s="2">
        <v>854</v>
      </c>
      <c r="B32" s="2">
        <v>85401</v>
      </c>
      <c r="C32" s="2">
        <v>4010</v>
      </c>
      <c r="D32" s="2" t="s">
        <v>13</v>
      </c>
      <c r="E32" s="3">
        <v>98520</v>
      </c>
    </row>
    <row r="33" spans="1:5" x14ac:dyDescent="0.25">
      <c r="A33" s="2">
        <v>854</v>
      </c>
      <c r="B33" s="2">
        <v>85401</v>
      </c>
      <c r="C33" s="2">
        <v>4040</v>
      </c>
      <c r="D33" s="2" t="s">
        <v>14</v>
      </c>
      <c r="E33" s="3">
        <v>7100</v>
      </c>
    </row>
    <row r="34" spans="1:5" x14ac:dyDescent="0.25">
      <c r="A34" s="2">
        <v>854</v>
      </c>
      <c r="B34" s="2">
        <v>85401</v>
      </c>
      <c r="C34" s="2">
        <v>4110</v>
      </c>
      <c r="D34" s="2" t="s">
        <v>15</v>
      </c>
      <c r="E34" s="3">
        <v>14100</v>
      </c>
    </row>
    <row r="35" spans="1:5" x14ac:dyDescent="0.25">
      <c r="A35" s="2">
        <v>854</v>
      </c>
      <c r="B35" s="2">
        <v>85401</v>
      </c>
      <c r="C35" s="2">
        <v>4120</v>
      </c>
      <c r="D35" s="2" t="s">
        <v>16</v>
      </c>
      <c r="E35" s="3">
        <v>2000</v>
      </c>
    </row>
    <row r="36" spans="1:5" ht="23.25" x14ac:dyDescent="0.25">
      <c r="A36" s="2">
        <v>854</v>
      </c>
      <c r="B36" s="2">
        <v>85401</v>
      </c>
      <c r="C36" s="2">
        <v>4210</v>
      </c>
      <c r="D36" s="2" t="s">
        <v>27</v>
      </c>
      <c r="E36" s="3">
        <v>500</v>
      </c>
    </row>
    <row r="37" spans="1:5" x14ac:dyDescent="0.25">
      <c r="A37" s="2">
        <v>854</v>
      </c>
      <c r="B37" s="2">
        <v>85401</v>
      </c>
      <c r="C37" s="2">
        <v>4280</v>
      </c>
      <c r="D37" s="2" t="s">
        <v>7</v>
      </c>
      <c r="E37" s="3">
        <v>200</v>
      </c>
    </row>
    <row r="38" spans="1:5" x14ac:dyDescent="0.25">
      <c r="A38" s="2">
        <v>854</v>
      </c>
      <c r="B38" s="2">
        <v>85401</v>
      </c>
      <c r="C38" s="2">
        <v>4440</v>
      </c>
      <c r="D38" s="2" t="s">
        <v>19</v>
      </c>
      <c r="E38" s="3">
        <v>3974</v>
      </c>
    </row>
    <row r="39" spans="1:5" x14ac:dyDescent="0.25">
      <c r="A39" s="2">
        <v>854</v>
      </c>
      <c r="B39" s="2">
        <v>85401</v>
      </c>
      <c r="C39" s="2">
        <v>4700</v>
      </c>
      <c r="D39" s="2" t="s">
        <v>23</v>
      </c>
      <c r="E39" s="3">
        <v>150</v>
      </c>
    </row>
    <row r="40" spans="1:5" ht="15" customHeight="1" x14ac:dyDescent="0.25">
      <c r="A40" s="20" t="s">
        <v>3</v>
      </c>
      <c r="B40" s="21"/>
      <c r="C40" s="22"/>
      <c r="D40" s="11"/>
      <c r="E40" s="4">
        <f>SUM(E32:E39)</f>
        <v>126544</v>
      </c>
    </row>
    <row r="41" spans="1:5" ht="15" customHeight="1" x14ac:dyDescent="0.25">
      <c r="A41" s="16" t="s">
        <v>4</v>
      </c>
      <c r="B41" s="17"/>
      <c r="C41" s="18"/>
      <c r="D41" s="12"/>
      <c r="E41" s="7">
        <f>E40+E31+E22</f>
        <v>991711</v>
      </c>
    </row>
  </sheetData>
  <mergeCells count="8">
    <mergeCell ref="B1:E1"/>
    <mergeCell ref="A3:E3"/>
    <mergeCell ref="D4:E4"/>
    <mergeCell ref="A41:C41"/>
    <mergeCell ref="A5:C5"/>
    <mergeCell ref="A22:C22"/>
    <mergeCell ref="A31:C31"/>
    <mergeCell ref="A40:C40"/>
  </mergeCells>
  <phoneticPr fontId="0" type="noConversion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cp:lastPrinted>2015-12-14T09:51:42Z</cp:lastPrinted>
  <dcterms:created xsi:type="dcterms:W3CDTF">2015-09-22T10:28:07Z</dcterms:created>
  <dcterms:modified xsi:type="dcterms:W3CDTF">2016-02-05T12:00:09Z</dcterms:modified>
</cp:coreProperties>
</file>