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320" windowHeight="774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54" i="1" l="1"/>
  <c r="E47" i="1"/>
  <c r="E29" i="1"/>
  <c r="E55" i="1" l="1"/>
</calcChain>
</file>

<file path=xl/sharedStrings.xml><?xml version="1.0" encoding="utf-8"?>
<sst xmlns="http://schemas.openxmlformats.org/spreadsheetml/2006/main" count="52" uniqueCount="33">
  <si>
    <t>Dział</t>
  </si>
  <si>
    <t>Rozdział</t>
  </si>
  <si>
    <t>§</t>
  </si>
  <si>
    <t>Razem Dział ….. Rozdz. …… :</t>
  </si>
  <si>
    <t>OGÓŁEM DZIAŁ:</t>
  </si>
  <si>
    <t>WYDATKI</t>
  </si>
  <si>
    <t>Koszty post. Śadowego</t>
  </si>
  <si>
    <t>Odsetki</t>
  </si>
  <si>
    <t>Szkolenia prac</t>
  </si>
  <si>
    <t>Podatek od nieruchom</t>
  </si>
  <si>
    <t>Rózne opł. I skł.</t>
  </si>
  <si>
    <t>Odpis na ZFŚS</t>
  </si>
  <si>
    <t>Podróże słuzb. prac.</t>
  </si>
  <si>
    <t>Wynagr. Osob. Prac.</t>
  </si>
  <si>
    <t>Dodat.wyn.roczne</t>
  </si>
  <si>
    <t>Wynagr.osob.prac.</t>
  </si>
  <si>
    <t>Składki na ub. społ.</t>
  </si>
  <si>
    <t>Składki na F.P.</t>
  </si>
  <si>
    <t>Wynagr.osobowe</t>
  </si>
  <si>
    <t>Zakup mat.i wypos.</t>
  </si>
  <si>
    <t>Zakup energii</t>
  </si>
  <si>
    <t>Zakup usł. remont.</t>
  </si>
  <si>
    <t>Zakup usł. zdrowot.</t>
  </si>
  <si>
    <t>Zakup usł. pozost.</t>
  </si>
  <si>
    <t>Zakup usług TP i intern</t>
  </si>
  <si>
    <t>Zakup usł.pozostał.</t>
  </si>
  <si>
    <t>Zakup usł. zdrowot..</t>
  </si>
  <si>
    <t>Zakup usł.TP i internet.</t>
  </si>
  <si>
    <t>Koszty post. sadowego</t>
  </si>
  <si>
    <t>Plan na 2016</t>
  </si>
  <si>
    <t xml:space="preserve">PLAN FINASOWY DO PROJEKTU BUDŻETU NA 2016 R.                                                               Miejski Zespół Szkół  </t>
  </si>
  <si>
    <t xml:space="preserve">                              Załacznik nr 2 do Zarządzenia Burmistrza Miasta Poręba nr 8/16 z dnia 29-01-2016</t>
  </si>
  <si>
    <t>Załącznik nr 5 do Zarzadzenia Burmistrza Miasta Poręba nr 8/16 z dnia 29-01-2016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</si>
</sst>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wrapText="1"/>
    </xf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zoomScaleNormal="100" workbookViewId="0">
      <selection activeCell="B1" sqref="B1:E2"/>
    </sheetView>
  </sheetViews>
  <sheetFormatPr defaultRowHeight="15" x14ac:dyDescent="0.25"/>
  <cols>
    <col min="1" max="1" width="5.5703125" customWidth="1"/>
    <col min="2" max="2" width="7.140625" customWidth="1"/>
    <col min="3" max="3" width="8" customWidth="1"/>
    <col min="4" max="4" width="19" customWidth="1"/>
    <col min="5" max="5" width="27.7109375" customWidth="1"/>
  </cols>
  <sheetData>
    <row r="1" spans="1:6" x14ac:dyDescent="0.25">
      <c r="A1" s="19" t="s">
        <v>31</v>
      </c>
      <c r="B1" s="21" t="s">
        <v>32</v>
      </c>
      <c r="C1" s="22"/>
      <c r="D1" s="22"/>
      <c r="E1" s="22"/>
    </row>
    <row r="2" spans="1:6" x14ac:dyDescent="0.25">
      <c r="A2" s="19"/>
      <c r="B2" s="22"/>
      <c r="C2" s="22"/>
      <c r="D2" s="22"/>
      <c r="E2" s="22"/>
    </row>
    <row r="3" spans="1:6" x14ac:dyDescent="0.25">
      <c r="A3" s="19"/>
      <c r="B3" s="20"/>
      <c r="C3" s="20"/>
      <c r="D3" s="20"/>
      <c r="E3" s="20"/>
    </row>
    <row r="4" spans="1:6" ht="32.25" customHeight="1" x14ac:dyDescent="0.25">
      <c r="A4" s="25" t="s">
        <v>30</v>
      </c>
      <c r="B4" s="25"/>
      <c r="C4" s="25"/>
      <c r="D4" s="25"/>
      <c r="E4" s="25"/>
    </row>
    <row r="5" spans="1:6" ht="15" customHeight="1" x14ac:dyDescent="0.25">
      <c r="A5" s="1"/>
      <c r="B5" s="1"/>
      <c r="C5" s="1"/>
      <c r="D5" s="26"/>
      <c r="E5" s="26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27" t="s">
        <v>5</v>
      </c>
      <c r="B7" s="27"/>
      <c r="C7" s="27"/>
      <c r="D7" s="10"/>
      <c r="E7" s="9"/>
      <c r="F7" s="1"/>
    </row>
    <row r="8" spans="1:6" x14ac:dyDescent="0.25">
      <c r="A8" s="1"/>
      <c r="B8" s="1"/>
      <c r="C8" s="1"/>
      <c r="D8" s="1"/>
      <c r="E8" s="8"/>
      <c r="F8" s="1"/>
    </row>
    <row r="9" spans="1:6" x14ac:dyDescent="0.25">
      <c r="A9" s="5" t="s">
        <v>0</v>
      </c>
      <c r="B9" s="5" t="s">
        <v>1</v>
      </c>
      <c r="C9" s="6" t="s">
        <v>2</v>
      </c>
      <c r="D9" s="6"/>
      <c r="E9" s="6" t="s">
        <v>29</v>
      </c>
      <c r="F9" s="1"/>
    </row>
    <row r="10" spans="1:6" x14ac:dyDescent="0.25">
      <c r="A10" s="2">
        <v>801</v>
      </c>
      <c r="B10" s="2">
        <v>80101</v>
      </c>
      <c r="C10" s="16">
        <v>4010</v>
      </c>
      <c r="D10" s="2" t="s">
        <v>15</v>
      </c>
      <c r="E10" s="3">
        <v>1495029.52</v>
      </c>
      <c r="F10" s="1"/>
    </row>
    <row r="11" spans="1:6" x14ac:dyDescent="0.25">
      <c r="A11" s="2"/>
      <c r="B11" s="2"/>
      <c r="C11" s="16">
        <v>4040</v>
      </c>
      <c r="D11" s="17" t="s">
        <v>14</v>
      </c>
      <c r="E11" s="3">
        <v>127077.48</v>
      </c>
      <c r="F11" s="1"/>
    </row>
    <row r="12" spans="1:6" x14ac:dyDescent="0.25">
      <c r="A12" s="2"/>
      <c r="B12" s="2"/>
      <c r="C12" s="16">
        <v>4110</v>
      </c>
      <c r="D12" s="2" t="s">
        <v>16</v>
      </c>
      <c r="E12" s="3">
        <v>291979</v>
      </c>
      <c r="F12" s="1"/>
    </row>
    <row r="13" spans="1:6" x14ac:dyDescent="0.25">
      <c r="A13" s="2"/>
      <c r="B13" s="2"/>
      <c r="C13" s="16">
        <v>4120</v>
      </c>
      <c r="D13" s="2" t="s">
        <v>17</v>
      </c>
      <c r="E13" s="3">
        <v>39742</v>
      </c>
      <c r="F13" s="1"/>
    </row>
    <row r="14" spans="1:6" x14ac:dyDescent="0.25">
      <c r="A14" s="2"/>
      <c r="B14" s="2"/>
      <c r="C14" s="16">
        <v>4170</v>
      </c>
      <c r="D14" s="2" t="s">
        <v>18</v>
      </c>
      <c r="E14" s="3">
        <v>21600</v>
      </c>
      <c r="F14" s="1"/>
    </row>
    <row r="15" spans="1:6" x14ac:dyDescent="0.25">
      <c r="A15" s="2"/>
      <c r="B15" s="2"/>
      <c r="C15" s="16">
        <v>4210</v>
      </c>
      <c r="D15" s="2" t="s">
        <v>19</v>
      </c>
      <c r="E15" s="3">
        <v>23500</v>
      </c>
      <c r="F15" s="1"/>
    </row>
    <row r="16" spans="1:6" x14ac:dyDescent="0.25">
      <c r="A16" s="2"/>
      <c r="B16" s="2"/>
      <c r="C16" s="16">
        <v>4260</v>
      </c>
      <c r="D16" s="2" t="s">
        <v>20</v>
      </c>
      <c r="E16" s="3">
        <v>177000</v>
      </c>
      <c r="F16" s="1"/>
    </row>
    <row r="17" spans="1:6" x14ac:dyDescent="0.25">
      <c r="A17" s="2"/>
      <c r="B17" s="2"/>
      <c r="C17" s="16">
        <v>4270</v>
      </c>
      <c r="D17" s="2" t="s">
        <v>21</v>
      </c>
      <c r="E17" s="3">
        <v>7000</v>
      </c>
      <c r="F17" s="1"/>
    </row>
    <row r="18" spans="1:6" x14ac:dyDescent="0.25">
      <c r="A18" s="2"/>
      <c r="B18" s="2"/>
      <c r="C18" s="16">
        <v>4280</v>
      </c>
      <c r="D18" s="2" t="s">
        <v>22</v>
      </c>
      <c r="E18" s="3">
        <v>1210</v>
      </c>
      <c r="F18" s="1"/>
    </row>
    <row r="19" spans="1:6" x14ac:dyDescent="0.25">
      <c r="A19" s="2"/>
      <c r="B19" s="2"/>
      <c r="C19" s="16">
        <v>4300</v>
      </c>
      <c r="D19" s="2" t="s">
        <v>23</v>
      </c>
      <c r="E19" s="3">
        <v>32900</v>
      </c>
      <c r="F19" s="1"/>
    </row>
    <row r="20" spans="1:6" x14ac:dyDescent="0.25">
      <c r="A20" s="2"/>
      <c r="B20" s="2"/>
      <c r="C20" s="16">
        <v>4360</v>
      </c>
      <c r="D20" s="2" t="s">
        <v>24</v>
      </c>
      <c r="E20" s="3">
        <v>5000</v>
      </c>
      <c r="F20" s="1"/>
    </row>
    <row r="21" spans="1:6" x14ac:dyDescent="0.25">
      <c r="A21" s="2"/>
      <c r="B21" s="2"/>
      <c r="C21" s="16">
        <v>4410</v>
      </c>
      <c r="D21" s="2" t="s">
        <v>12</v>
      </c>
      <c r="E21" s="3">
        <v>200</v>
      </c>
      <c r="F21" s="1"/>
    </row>
    <row r="22" spans="1:6" x14ac:dyDescent="0.25">
      <c r="A22" s="2"/>
      <c r="B22" s="2"/>
      <c r="C22" s="16">
        <v>4430</v>
      </c>
      <c r="D22" s="2" t="s">
        <v>10</v>
      </c>
      <c r="E22" s="3">
        <v>9054</v>
      </c>
      <c r="F22" s="1"/>
    </row>
    <row r="23" spans="1:6" x14ac:dyDescent="0.25">
      <c r="A23" s="2"/>
      <c r="B23" s="2"/>
      <c r="C23" s="16">
        <v>4440</v>
      </c>
      <c r="D23" s="2" t="s">
        <v>11</v>
      </c>
      <c r="E23" s="3">
        <v>96304</v>
      </c>
      <c r="F23" s="1"/>
    </row>
    <row r="24" spans="1:6" x14ac:dyDescent="0.25">
      <c r="A24" s="2"/>
      <c r="B24" s="2"/>
      <c r="C24" s="16">
        <v>4480</v>
      </c>
      <c r="D24" s="2" t="s">
        <v>9</v>
      </c>
      <c r="E24" s="3">
        <v>20</v>
      </c>
      <c r="F24" s="1"/>
    </row>
    <row r="25" spans="1:6" x14ac:dyDescent="0.25">
      <c r="A25" s="2"/>
      <c r="B25" s="2"/>
      <c r="C25" s="16">
        <v>4580</v>
      </c>
      <c r="D25" s="2" t="s">
        <v>7</v>
      </c>
      <c r="E25" s="3">
        <v>19600</v>
      </c>
      <c r="F25" s="1"/>
    </row>
    <row r="26" spans="1:6" x14ac:dyDescent="0.25">
      <c r="A26" s="2"/>
      <c r="B26" s="2"/>
      <c r="C26" s="16">
        <v>4610</v>
      </c>
      <c r="D26" s="2" t="s">
        <v>28</v>
      </c>
      <c r="E26" s="3">
        <v>0</v>
      </c>
      <c r="F26" s="1"/>
    </row>
    <row r="27" spans="1:6" x14ac:dyDescent="0.25">
      <c r="A27" s="2"/>
      <c r="B27" s="2"/>
      <c r="C27" s="16">
        <v>4700</v>
      </c>
      <c r="D27" s="2" t="s">
        <v>8</v>
      </c>
      <c r="E27" s="3">
        <v>10369</v>
      </c>
      <c r="F27" s="1"/>
    </row>
    <row r="28" spans="1:6" x14ac:dyDescent="0.25">
      <c r="A28" s="2"/>
      <c r="B28" s="2"/>
      <c r="C28" s="2"/>
      <c r="D28" s="2"/>
      <c r="E28" s="3"/>
      <c r="F28" s="1"/>
    </row>
    <row r="29" spans="1:6" x14ac:dyDescent="0.25">
      <c r="A29" s="23" t="s">
        <v>3</v>
      </c>
      <c r="B29" s="23"/>
      <c r="C29" s="23"/>
      <c r="D29" s="11"/>
      <c r="E29" s="4">
        <f>SUM(E10:E28)</f>
        <v>2357585</v>
      </c>
      <c r="F29" s="1"/>
    </row>
    <row r="30" spans="1:6" x14ac:dyDescent="0.25">
      <c r="A30" s="13">
        <v>801</v>
      </c>
      <c r="B30" s="13">
        <v>80110</v>
      </c>
      <c r="C30" s="13">
        <v>4010</v>
      </c>
      <c r="D30" s="17" t="s">
        <v>13</v>
      </c>
      <c r="E30" s="18">
        <v>888452.55</v>
      </c>
      <c r="F30" s="1"/>
    </row>
    <row r="31" spans="1:6" x14ac:dyDescent="0.25">
      <c r="A31" s="13"/>
      <c r="B31" s="13"/>
      <c r="C31" s="13">
        <v>4040</v>
      </c>
      <c r="D31" s="17" t="s">
        <v>14</v>
      </c>
      <c r="E31" s="18">
        <v>80000</v>
      </c>
      <c r="F31" s="1"/>
    </row>
    <row r="32" spans="1:6" x14ac:dyDescent="0.25">
      <c r="A32" s="13"/>
      <c r="B32" s="13"/>
      <c r="C32" s="13">
        <v>4110</v>
      </c>
      <c r="D32" s="2" t="s">
        <v>16</v>
      </c>
      <c r="E32" s="18">
        <v>174321.45</v>
      </c>
      <c r="F32" s="1"/>
    </row>
    <row r="33" spans="1:6" x14ac:dyDescent="0.25">
      <c r="A33" s="13"/>
      <c r="B33" s="13"/>
      <c r="C33" s="13">
        <v>4120</v>
      </c>
      <c r="D33" s="2" t="s">
        <v>17</v>
      </c>
      <c r="E33" s="18">
        <v>24000</v>
      </c>
      <c r="F33" s="1"/>
    </row>
    <row r="34" spans="1:6" x14ac:dyDescent="0.25">
      <c r="A34" s="13"/>
      <c r="B34" s="13"/>
      <c r="C34" s="13">
        <v>4170</v>
      </c>
      <c r="D34" s="2" t="s">
        <v>18</v>
      </c>
      <c r="E34" s="4">
        <v>0</v>
      </c>
      <c r="F34" s="1"/>
    </row>
    <row r="35" spans="1:6" x14ac:dyDescent="0.25">
      <c r="A35" s="13"/>
      <c r="B35" s="13"/>
      <c r="C35" s="15">
        <v>4210</v>
      </c>
      <c r="D35" s="2" t="s">
        <v>19</v>
      </c>
      <c r="E35" s="4">
        <v>0</v>
      </c>
      <c r="F35" s="1"/>
    </row>
    <row r="36" spans="1:6" x14ac:dyDescent="0.25">
      <c r="A36" s="13"/>
      <c r="B36" s="13"/>
      <c r="C36" s="15">
        <v>4260</v>
      </c>
      <c r="D36" s="2" t="s">
        <v>20</v>
      </c>
      <c r="E36" s="4">
        <v>0</v>
      </c>
      <c r="F36" s="1"/>
    </row>
    <row r="37" spans="1:6" x14ac:dyDescent="0.25">
      <c r="A37" s="13"/>
      <c r="B37" s="13"/>
      <c r="C37" s="15">
        <v>4280</v>
      </c>
      <c r="D37" s="2" t="s">
        <v>26</v>
      </c>
      <c r="E37" s="4">
        <v>0</v>
      </c>
      <c r="F37" s="1"/>
    </row>
    <row r="38" spans="1:6" x14ac:dyDescent="0.25">
      <c r="A38" s="13"/>
      <c r="B38" s="13"/>
      <c r="C38" s="15">
        <v>4300</v>
      </c>
      <c r="D38" s="2" t="s">
        <v>25</v>
      </c>
      <c r="E38" s="4">
        <v>0</v>
      </c>
      <c r="F38" s="1"/>
    </row>
    <row r="39" spans="1:6" x14ac:dyDescent="0.25">
      <c r="A39" s="13"/>
      <c r="B39" s="13"/>
      <c r="C39" s="15">
        <v>4360</v>
      </c>
      <c r="D39" s="2" t="s">
        <v>27</v>
      </c>
      <c r="E39" s="4">
        <v>0</v>
      </c>
      <c r="F39" s="1"/>
    </row>
    <row r="40" spans="1:6" x14ac:dyDescent="0.25">
      <c r="A40" s="2"/>
      <c r="B40" s="2"/>
      <c r="C40" s="15">
        <v>4410</v>
      </c>
      <c r="D40" s="2" t="s">
        <v>12</v>
      </c>
      <c r="E40" s="3">
        <v>0</v>
      </c>
      <c r="F40" s="1"/>
    </row>
    <row r="41" spans="1:6" x14ac:dyDescent="0.25">
      <c r="A41" s="2"/>
      <c r="B41" s="2"/>
      <c r="C41" s="15">
        <v>4430</v>
      </c>
      <c r="D41" s="2" t="s">
        <v>10</v>
      </c>
      <c r="E41" s="3">
        <v>0</v>
      </c>
      <c r="F41" s="1"/>
    </row>
    <row r="42" spans="1:6" x14ac:dyDescent="0.25">
      <c r="A42" s="2"/>
      <c r="B42" s="2"/>
      <c r="C42" s="15">
        <v>4440</v>
      </c>
      <c r="D42" s="2" t="s">
        <v>11</v>
      </c>
      <c r="E42" s="3">
        <v>57495.8</v>
      </c>
      <c r="F42" s="1"/>
    </row>
    <row r="43" spans="1:6" x14ac:dyDescent="0.25">
      <c r="A43" s="2"/>
      <c r="B43" s="2"/>
      <c r="C43" s="15">
        <v>4480</v>
      </c>
      <c r="D43" s="2" t="s">
        <v>9</v>
      </c>
      <c r="E43" s="3">
        <v>0</v>
      </c>
      <c r="F43" s="1"/>
    </row>
    <row r="44" spans="1:6" x14ac:dyDescent="0.25">
      <c r="A44" s="2"/>
      <c r="B44" s="2"/>
      <c r="C44" s="15">
        <v>4580</v>
      </c>
      <c r="D44" s="2" t="s">
        <v>7</v>
      </c>
      <c r="E44" s="3">
        <v>0</v>
      </c>
      <c r="F44" s="1"/>
    </row>
    <row r="45" spans="1:6" x14ac:dyDescent="0.25">
      <c r="A45" s="2"/>
      <c r="B45" s="2"/>
      <c r="C45" s="15">
        <v>4610</v>
      </c>
      <c r="D45" s="2" t="s">
        <v>6</v>
      </c>
      <c r="E45" s="3">
        <v>0</v>
      </c>
      <c r="F45" s="1"/>
    </row>
    <row r="46" spans="1:6" x14ac:dyDescent="0.25">
      <c r="A46" s="2"/>
      <c r="B46" s="2"/>
      <c r="C46" s="15">
        <v>4700</v>
      </c>
      <c r="D46" s="2" t="s">
        <v>8</v>
      </c>
      <c r="E46" s="3">
        <v>7855.2</v>
      </c>
      <c r="F46" s="1"/>
    </row>
    <row r="47" spans="1:6" x14ac:dyDescent="0.25">
      <c r="A47" s="23" t="s">
        <v>3</v>
      </c>
      <c r="B47" s="23"/>
      <c r="C47" s="23"/>
      <c r="D47" s="14"/>
      <c r="E47" s="4">
        <f>SUM(E30:E46)</f>
        <v>1232125</v>
      </c>
      <c r="F47" s="1"/>
    </row>
    <row r="48" spans="1:6" x14ac:dyDescent="0.25">
      <c r="A48" s="13">
        <v>854</v>
      </c>
      <c r="B48" s="13">
        <v>85401</v>
      </c>
      <c r="C48" s="13">
        <v>4010</v>
      </c>
      <c r="D48" s="17" t="s">
        <v>13</v>
      </c>
      <c r="E48" s="18">
        <v>244099</v>
      </c>
      <c r="F48" s="1"/>
    </row>
    <row r="49" spans="1:6" x14ac:dyDescent="0.25">
      <c r="A49" s="13"/>
      <c r="B49" s="13"/>
      <c r="C49" s="13">
        <v>4040</v>
      </c>
      <c r="D49" s="17" t="s">
        <v>14</v>
      </c>
      <c r="E49" s="18">
        <v>21000</v>
      </c>
      <c r="F49" s="1"/>
    </row>
    <row r="50" spans="1:6" x14ac:dyDescent="0.25">
      <c r="A50" s="13"/>
      <c r="B50" s="13"/>
      <c r="C50" s="13">
        <v>4110</v>
      </c>
      <c r="D50" s="2" t="s">
        <v>16</v>
      </c>
      <c r="E50" s="18">
        <v>51300</v>
      </c>
      <c r="F50" s="1"/>
    </row>
    <row r="51" spans="1:6" x14ac:dyDescent="0.25">
      <c r="A51" s="13"/>
      <c r="B51" s="13"/>
      <c r="C51" s="13">
        <v>4120</v>
      </c>
      <c r="D51" s="2" t="s">
        <v>17</v>
      </c>
      <c r="E51" s="18">
        <v>6500</v>
      </c>
      <c r="F51" s="1"/>
    </row>
    <row r="52" spans="1:6" x14ac:dyDescent="0.25">
      <c r="A52" s="13"/>
      <c r="B52" s="13"/>
      <c r="C52" s="13">
        <v>4440</v>
      </c>
      <c r="D52" s="2" t="s">
        <v>11</v>
      </c>
      <c r="E52" s="18">
        <v>14110</v>
      </c>
      <c r="F52" s="1"/>
    </row>
    <row r="53" spans="1:6" x14ac:dyDescent="0.25">
      <c r="A53" s="2"/>
      <c r="B53" s="2"/>
      <c r="C53" s="2"/>
      <c r="D53" s="2"/>
      <c r="E53" s="3"/>
      <c r="F53" s="1"/>
    </row>
    <row r="54" spans="1:6" x14ac:dyDescent="0.25">
      <c r="A54" s="23" t="s">
        <v>3</v>
      </c>
      <c r="B54" s="23"/>
      <c r="C54" s="23"/>
      <c r="D54" s="11"/>
      <c r="E54" s="4">
        <f>SUM(E48:E53)</f>
        <v>337009</v>
      </c>
      <c r="F54" s="1"/>
    </row>
    <row r="55" spans="1:6" x14ac:dyDescent="0.25">
      <c r="A55" s="24" t="s">
        <v>4</v>
      </c>
      <c r="B55" s="24"/>
      <c r="C55" s="24"/>
      <c r="D55" s="12"/>
      <c r="E55" s="7">
        <f>E29+E47+E54</f>
        <v>3926719</v>
      </c>
      <c r="F55" s="1"/>
    </row>
    <row r="56" spans="1:6" x14ac:dyDescent="0.25">
      <c r="A56" s="1"/>
      <c r="B56" s="1"/>
      <c r="C56" s="1"/>
      <c r="D56" s="1"/>
      <c r="E56" s="1"/>
    </row>
  </sheetData>
  <mergeCells count="8">
    <mergeCell ref="B1:E2"/>
    <mergeCell ref="A54:C54"/>
    <mergeCell ref="A55:C55"/>
    <mergeCell ref="A47:C47"/>
    <mergeCell ref="A4:E4"/>
    <mergeCell ref="D5:E5"/>
    <mergeCell ref="A7:C7"/>
    <mergeCell ref="A29:C29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</dc:creator>
  <cp:lastModifiedBy>Skarbnik</cp:lastModifiedBy>
  <cp:lastPrinted>2016-02-03T14:14:04Z</cp:lastPrinted>
  <dcterms:created xsi:type="dcterms:W3CDTF">2015-09-22T10:28:07Z</dcterms:created>
  <dcterms:modified xsi:type="dcterms:W3CDTF">2016-02-05T11:58:49Z</dcterms:modified>
</cp:coreProperties>
</file>